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utista\Downloads\"/>
    </mc:Choice>
  </mc:AlternateContent>
  <bookViews>
    <workbookView xWindow="0" yWindow="0" windowWidth="24000" windowHeight="9135"/>
  </bookViews>
  <sheets>
    <sheet name="INFO. DE APLICACION DE RECURSO" sheetId="1" r:id="rId1"/>
  </sheets>
  <externalReferences>
    <externalReference r:id="rId2"/>
  </externalReferences>
  <definedNames>
    <definedName name="_xlnm.Print_Area" localSheetId="0">'INFO. DE APLICACION DE RECURSO'!#REF!</definedName>
  </definedNames>
  <calcPr calcId="152511"/>
</workbook>
</file>

<file path=xl/calcChain.xml><?xml version="1.0" encoding="utf-8"?>
<calcChain xmlns="http://schemas.openxmlformats.org/spreadsheetml/2006/main">
  <c r="F9" i="1" l="1"/>
  <c r="F8" i="1"/>
  <c r="F7" i="1"/>
  <c r="F6" i="1"/>
  <c r="F10" i="1" l="1"/>
</calcChain>
</file>

<file path=xl/sharedStrings.xml><?xml version="1.0" encoding="utf-8"?>
<sst xmlns="http://schemas.openxmlformats.org/spreadsheetml/2006/main" count="11" uniqueCount="11">
  <si>
    <t>MUNICIPIO DE ENSENADA, BAJA CALIFORNIA</t>
  </si>
  <si>
    <t>FORMATO DE INFORMACIÓN DE APLICACIÓN DE RECURSOS DEL FORTAMUN</t>
  </si>
  <si>
    <t xml:space="preserve">DESTINO DE LAS APORTACIONES </t>
  </si>
  <si>
    <t>MONTO PAGADO</t>
  </si>
  <si>
    <t>(RUBRO ESPECIFICO EN QUE SE APLICA)</t>
  </si>
  <si>
    <t>SUELDO POLICIAS</t>
  </si>
  <si>
    <t>PAGO DE SEGURO SOCIAL</t>
  </si>
  <si>
    <t>C.F.E</t>
  </si>
  <si>
    <t>PAGO DEUDA PÚBLICA</t>
  </si>
  <si>
    <t>TOTAL</t>
  </si>
  <si>
    <t>PERIODO DEL 2DO TRIMESTRE  ABRIL A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</si>
</sst>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NTROLES%20DE%20PROGRAMAS%202015\FORTAMUN%202015\FORTAMU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INFO. DE APLICACION DE RECURSO"/>
      <sheetName val="captura sfu"/>
      <sheetName val="indicadores"/>
      <sheetName val="rendimientos"/>
      <sheetName val="indicadores (2)"/>
    </sheetNames>
    <sheetDataSet>
      <sheetData sheetId="0">
        <row r="15">
          <cell r="F15">
            <v>22138984.280000243</v>
          </cell>
          <cell r="J15">
            <v>31574016.239999823</v>
          </cell>
        </row>
        <row r="17">
          <cell r="F17">
            <v>0</v>
          </cell>
          <cell r="J17">
            <v>2837290.359999992</v>
          </cell>
        </row>
        <row r="18">
          <cell r="F18">
            <v>0</v>
          </cell>
          <cell r="J18">
            <v>0</v>
          </cell>
        </row>
        <row r="21">
          <cell r="F21">
            <v>1666633.3299999987</v>
          </cell>
          <cell r="J21">
            <v>1658722.0099999986</v>
          </cell>
        </row>
        <row r="24">
          <cell r="F24">
            <v>5997844.4699999997</v>
          </cell>
          <cell r="J24">
            <v>4857900.91</v>
          </cell>
        </row>
        <row r="27">
          <cell r="F27">
            <v>1531647.7300000144</v>
          </cell>
          <cell r="J27">
            <v>3462835.4500000151</v>
          </cell>
        </row>
        <row r="28">
          <cell r="F28">
            <v>536064.73000000406</v>
          </cell>
          <cell r="J28">
            <v>763006.78000000422</v>
          </cell>
        </row>
        <row r="31">
          <cell r="F31">
            <v>3709236.9500000598</v>
          </cell>
          <cell r="J31">
            <v>0</v>
          </cell>
        </row>
        <row r="34">
          <cell r="F34">
            <v>0</v>
          </cell>
          <cell r="J34">
            <v>9620925.5500000007</v>
          </cell>
        </row>
        <row r="41">
          <cell r="J41">
            <v>4929934.75</v>
          </cell>
        </row>
        <row r="43">
          <cell r="F43">
            <v>1439027.46</v>
          </cell>
          <cell r="J43">
            <v>1199006.2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21" sqref="I21"/>
    </sheetView>
  </sheetViews>
  <sheetFormatPr defaultColWidth="11.42578125" defaultRowHeight="15" x14ac:dyDescent="0.25"/>
  <cols>
    <col min="6" max="6" width="15.140625" bestFit="1" customWidth="1"/>
    <col min="7" max="7" width="16.7109375" customWidth="1"/>
  </cols>
  <sheetData>
    <row r="1" spans="1:7" ht="18.75" x14ac:dyDescent="0.3">
      <c r="A1" s="25" t="s">
        <v>0</v>
      </c>
      <c r="B1" s="26"/>
      <c r="C1" s="26"/>
      <c r="D1" s="26"/>
      <c r="E1" s="26"/>
      <c r="F1" s="26"/>
      <c r="G1" s="27"/>
    </row>
    <row r="2" spans="1:7" ht="18.75" x14ac:dyDescent="0.3">
      <c r="A2" s="28" t="s">
        <v>1</v>
      </c>
      <c r="B2" s="29"/>
      <c r="C2" s="29"/>
      <c r="D2" s="29"/>
      <c r="E2" s="29"/>
      <c r="F2" s="29"/>
      <c r="G2" s="30"/>
    </row>
    <row r="3" spans="1:7" ht="19.5" thickBot="1" x14ac:dyDescent="0.35">
      <c r="A3" s="14" t="s">
        <v>10</v>
      </c>
      <c r="B3" s="15"/>
      <c r="C3" s="15"/>
      <c r="D3" s="15"/>
      <c r="E3" s="15"/>
      <c r="F3" s="15"/>
      <c r="G3" s="16"/>
    </row>
    <row r="4" spans="1:7" ht="15" customHeight="1" thickBot="1" x14ac:dyDescent="0.3">
      <c r="A4" s="17" t="s">
        <v>2</v>
      </c>
      <c r="B4" s="18"/>
      <c r="C4" s="18"/>
      <c r="D4" s="18"/>
      <c r="E4" s="18"/>
      <c r="F4" s="17" t="s">
        <v>3</v>
      </c>
      <c r="G4" s="19"/>
    </row>
    <row r="5" spans="1:7" x14ac:dyDescent="0.25">
      <c r="A5" s="20" t="s">
        <v>4</v>
      </c>
      <c r="B5" s="21"/>
      <c r="C5" s="21"/>
      <c r="D5" s="21"/>
      <c r="E5" s="22"/>
      <c r="F5" s="23"/>
      <c r="G5" s="24"/>
    </row>
    <row r="6" spans="1:7" x14ac:dyDescent="0.25">
      <c r="A6" s="6" t="s">
        <v>5</v>
      </c>
      <c r="B6" s="7"/>
      <c r="C6" s="7"/>
      <c r="D6" s="7"/>
      <c r="E6" s="8"/>
      <c r="F6" s="9">
        <f>SUM([1]CONCENTRADO!F15,[1]CONCENTRADO!J15,[1]CONCENTRADO!F17,[1]CONCENTRADO!J17,[1]CONCENTRADO!F18,[1]CONCENTRADO!J18,[1]CONCENTRADO!F21,[1]CONCENTRADO!J21,[1]CONCENTRADO!F27,[1]CONCENTRADO!F28,[1]CONCENTRADO!J27,[1]CONCENTRADO!J28,[1]CONCENTRADO!F31,[1]CONCENTRADO!J31)</f>
        <v>69878437.860000148</v>
      </c>
      <c r="G6" s="10"/>
    </row>
    <row r="7" spans="1:7" x14ac:dyDescent="0.25">
      <c r="A7" s="6" t="s">
        <v>6</v>
      </c>
      <c r="B7" s="7"/>
      <c r="C7" s="7"/>
      <c r="D7" s="7"/>
      <c r="E7" s="8"/>
      <c r="F7" s="9">
        <f>SUM([1]CONCENTRADO!F24,[1]CONCENTRADO!J24)</f>
        <v>10855745.379999999</v>
      </c>
      <c r="G7" s="10"/>
    </row>
    <row r="8" spans="1:7" x14ac:dyDescent="0.25">
      <c r="A8" s="6" t="s">
        <v>7</v>
      </c>
      <c r="B8" s="7"/>
      <c r="C8" s="7"/>
      <c r="D8" s="7"/>
      <c r="E8" s="8"/>
      <c r="F8" s="9">
        <f>SUM([1]CONCENTRADO!F34,[1]CONCENTRADO!J34)</f>
        <v>9620925.5500000007</v>
      </c>
      <c r="G8" s="10"/>
    </row>
    <row r="9" spans="1:7" ht="15.75" thickBot="1" x14ac:dyDescent="0.3">
      <c r="A9" s="11" t="s">
        <v>8</v>
      </c>
      <c r="B9" s="12"/>
      <c r="C9" s="12"/>
      <c r="D9" s="12"/>
      <c r="E9" s="13"/>
      <c r="F9" s="9">
        <f>SUM([1]CONCENTRADO!F41,[1]CONCENTRADO!F43,[1]CONCENTRADO!J41,[1]CONCENTRADO!J43)</f>
        <v>7567968.4100000001</v>
      </c>
      <c r="G9" s="10"/>
    </row>
    <row r="10" spans="1:7" ht="15.75" thickBot="1" x14ac:dyDescent="0.3">
      <c r="A10" s="1" t="s">
        <v>9</v>
      </c>
      <c r="B10" s="2"/>
      <c r="C10" s="2"/>
      <c r="D10" s="2"/>
      <c r="E10" s="3"/>
      <c r="F10" s="4">
        <f>SUM(F6:G9)</f>
        <v>97923077.200000137</v>
      </c>
      <c r="G10" s="5"/>
    </row>
    <row r="13" spans="1:7" ht="16.5" customHeight="1" x14ac:dyDescent="0.25"/>
    <row r="16" spans="1:7" ht="15" customHeight="1" x14ac:dyDescent="0.25"/>
  </sheetData>
  <mergeCells count="17">
    <mergeCell ref="A6:E6"/>
    <mergeCell ref="F6:G6"/>
    <mergeCell ref="A1:G1"/>
    <mergeCell ref="A2:G2"/>
    <mergeCell ref="A3:G3"/>
    <mergeCell ref="A4:E4"/>
    <mergeCell ref="F4:G4"/>
    <mergeCell ref="A5:E5"/>
    <mergeCell ref="F5:G5"/>
    <mergeCell ref="A10:E10"/>
    <mergeCell ref="F10:G10"/>
    <mergeCell ref="A7:E7"/>
    <mergeCell ref="F7:G7"/>
    <mergeCell ref="A8:E8"/>
    <mergeCell ref="F8:G8"/>
    <mergeCell ref="A9:E9"/>
    <mergeCell ref="F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INFO. DE APLICACION DE RECURSO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USUARIO_2</dc:creator>
  <cp:lastModifiedBy>Sergio Armando Bautista </cp:lastModifiedBy>
  <cp:lastPrinted>2015-07-17T17:51:13Z</cp:lastPrinted>
  <dcterms:created xsi:type="dcterms:W3CDTF">2015-07-16T01:09:20Z</dcterms:created>
  <dcterms:modified xsi:type="dcterms:W3CDTF">2015-07-17T18:01:15Z</dcterms:modified>
</cp:coreProperties>
</file>